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ilich\"/>
    </mc:Choice>
  </mc:AlternateContent>
  <bookViews>
    <workbookView xWindow="240" yWindow="150" windowWidth="12915" windowHeight="6990" activeTab="1"/>
  </bookViews>
  <sheets>
    <sheet name="Muster EA" sheetId="1" r:id="rId1"/>
    <sheet name="Ü 18.8" sheetId="4" r:id="rId2"/>
    <sheet name="Ü18.9" sheetId="5" r:id="rId3"/>
    <sheet name="Tabelle2" sheetId="2" r:id="rId4"/>
    <sheet name="Tabelle3" sheetId="3" r:id="rId5"/>
  </sheets>
  <calcPr calcId="162913"/>
</workbook>
</file>

<file path=xl/calcChain.xml><?xml version="1.0" encoding="utf-8"?>
<calcChain xmlns="http://schemas.openxmlformats.org/spreadsheetml/2006/main">
  <c r="D29" i="5" l="1"/>
  <c r="C29" i="5"/>
  <c r="C31" i="4"/>
  <c r="C29" i="4"/>
  <c r="D29" i="4"/>
  <c r="C31" i="5" l="1"/>
  <c r="C29" i="1"/>
  <c r="D29" i="1"/>
  <c r="C31" i="1" s="1"/>
</calcChain>
</file>

<file path=xl/sharedStrings.xml><?xml version="1.0" encoding="utf-8"?>
<sst xmlns="http://schemas.openxmlformats.org/spreadsheetml/2006/main" count="58" uniqueCount="30">
  <si>
    <t>Eingaben-Ausgaben-Rechnung</t>
  </si>
  <si>
    <t>Datum</t>
  </si>
  <si>
    <t>Geschäftsfall</t>
  </si>
  <si>
    <t>Einnahmen</t>
  </si>
  <si>
    <t>Ausgaben</t>
  </si>
  <si>
    <t>Summe September 2019</t>
  </si>
  <si>
    <t>Miete</t>
  </si>
  <si>
    <t>Einkaufen</t>
  </si>
  <si>
    <t>Strom</t>
  </si>
  <si>
    <t>Heizung</t>
  </si>
  <si>
    <t>Tel</t>
  </si>
  <si>
    <t>Saldo</t>
  </si>
  <si>
    <t>Kredit</t>
  </si>
  <si>
    <t>Versicherung</t>
  </si>
  <si>
    <t>Kino</t>
  </si>
  <si>
    <t>Pizzeria</t>
  </si>
  <si>
    <t>Warenerlöse</t>
  </si>
  <si>
    <t>Vermietung</t>
  </si>
  <si>
    <t>Wareneinkäufe</t>
  </si>
  <si>
    <t>Personalkosten</t>
  </si>
  <si>
    <t>Ust-Zahllast</t>
  </si>
  <si>
    <t>Energie</t>
  </si>
  <si>
    <t>Porto</t>
  </si>
  <si>
    <t>Telefon</t>
  </si>
  <si>
    <t>Instandhaltung</t>
  </si>
  <si>
    <t>KFZ-Aufwand</t>
  </si>
  <si>
    <t>Werbung</t>
  </si>
  <si>
    <t>Versicherungen</t>
  </si>
  <si>
    <t>Anlagenabschreibung</t>
  </si>
  <si>
    <t>Saldo/Gewinn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</si>
</sst>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16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Font="1" applyBorder="1"/>
    <xf numFmtId="164" fontId="0" fillId="0" borderId="0" xfId="0" applyNumberFormat="1"/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2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80" zoomScaleNormal="80" workbookViewId="0">
      <selection activeCell="F8" sqref="F8"/>
    </sheetView>
  </sheetViews>
  <sheetFormatPr baseColWidth="10" defaultRowHeight="15" x14ac:dyDescent="0.25"/>
  <cols>
    <col min="2" max="2" width="34" customWidth="1"/>
    <col min="3" max="4" width="14.7109375" customWidth="1"/>
  </cols>
  <sheetData>
    <row r="1" spans="1:4" x14ac:dyDescent="0.25">
      <c r="A1" s="17" t="s">
        <v>0</v>
      </c>
      <c r="B1" s="18"/>
      <c r="C1" s="18"/>
      <c r="D1" s="19"/>
    </row>
    <row r="2" spans="1:4" x14ac:dyDescent="0.25">
      <c r="A2" s="8">
        <v>44165</v>
      </c>
      <c r="B2" s="9"/>
      <c r="C2" s="9"/>
      <c r="D2" s="10"/>
    </row>
    <row r="3" spans="1:4" x14ac:dyDescent="0.25">
      <c r="A3" s="11"/>
      <c r="B3" s="12"/>
      <c r="C3" s="12"/>
      <c r="D3" s="13"/>
    </row>
    <row r="4" spans="1:4" x14ac:dyDescent="0.25">
      <c r="A4" s="14"/>
      <c r="B4" s="15"/>
      <c r="C4" s="15"/>
      <c r="D4" s="16"/>
    </row>
    <row r="5" spans="1:4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x14ac:dyDescent="0.25">
      <c r="A6" s="4">
        <v>44505</v>
      </c>
      <c r="B6" s="1" t="s">
        <v>6</v>
      </c>
      <c r="C6" s="5"/>
      <c r="D6" s="5">
        <v>-1000</v>
      </c>
    </row>
    <row r="7" spans="1:4" x14ac:dyDescent="0.25">
      <c r="A7" s="4">
        <v>44505</v>
      </c>
      <c r="B7" s="1" t="s">
        <v>7</v>
      </c>
      <c r="C7" s="5"/>
      <c r="D7" s="5">
        <v>-200</v>
      </c>
    </row>
    <row r="8" spans="1:4" x14ac:dyDescent="0.25">
      <c r="A8" s="4">
        <v>44506</v>
      </c>
      <c r="B8" s="1" t="s">
        <v>8</v>
      </c>
      <c r="C8" s="5"/>
      <c r="D8" s="5">
        <v>-150</v>
      </c>
    </row>
    <row r="9" spans="1:4" x14ac:dyDescent="0.25">
      <c r="A9" s="4">
        <v>44507</v>
      </c>
      <c r="B9" s="1" t="s">
        <v>9</v>
      </c>
      <c r="C9" s="5"/>
      <c r="D9" s="5">
        <v>-200</v>
      </c>
    </row>
    <row r="10" spans="1:4" x14ac:dyDescent="0.25">
      <c r="A10" s="4">
        <v>44510</v>
      </c>
      <c r="B10" s="1" t="s">
        <v>10</v>
      </c>
      <c r="C10" s="5"/>
      <c r="D10" s="5">
        <v>-40</v>
      </c>
    </row>
    <row r="11" spans="1:4" x14ac:dyDescent="0.25">
      <c r="A11" s="4">
        <v>44515</v>
      </c>
      <c r="B11" s="1"/>
      <c r="C11" s="5">
        <v>2500</v>
      </c>
      <c r="D11" s="5"/>
    </row>
    <row r="12" spans="1:4" x14ac:dyDescent="0.25">
      <c r="A12" s="4">
        <v>44516</v>
      </c>
      <c r="B12" s="1"/>
      <c r="C12" s="5"/>
      <c r="D12" s="5">
        <v>-80</v>
      </c>
    </row>
    <row r="13" spans="1:4" x14ac:dyDescent="0.25">
      <c r="A13" s="4">
        <v>44518</v>
      </c>
      <c r="B13" s="1" t="s">
        <v>12</v>
      </c>
      <c r="C13" s="5"/>
      <c r="D13" s="5">
        <v>-350</v>
      </c>
    </row>
    <row r="14" spans="1:4" x14ac:dyDescent="0.25">
      <c r="A14" s="1"/>
      <c r="B14" s="1" t="s">
        <v>13</v>
      </c>
      <c r="C14" s="5"/>
      <c r="D14" s="5">
        <v>-50</v>
      </c>
    </row>
    <row r="15" spans="1:4" x14ac:dyDescent="0.25">
      <c r="A15" s="1"/>
      <c r="B15" s="1"/>
      <c r="C15" s="5"/>
      <c r="D15" s="5">
        <v>-500</v>
      </c>
    </row>
    <row r="16" spans="1:4" x14ac:dyDescent="0.25">
      <c r="A16" s="1"/>
      <c r="B16" s="1" t="s">
        <v>14</v>
      </c>
      <c r="C16" s="5"/>
      <c r="D16" s="5">
        <v>-25</v>
      </c>
    </row>
    <row r="17" spans="1:4" x14ac:dyDescent="0.25">
      <c r="A17" s="1"/>
      <c r="B17" s="1" t="s">
        <v>15</v>
      </c>
      <c r="C17" s="5"/>
      <c r="D17" s="5">
        <v>-100</v>
      </c>
    </row>
    <row r="18" spans="1:4" x14ac:dyDescent="0.25">
      <c r="A18" s="1"/>
      <c r="B18" s="1"/>
      <c r="C18" s="5"/>
      <c r="D18" s="5"/>
    </row>
    <row r="19" spans="1:4" x14ac:dyDescent="0.25">
      <c r="A19" s="1"/>
      <c r="B19" s="1"/>
      <c r="C19" s="5"/>
      <c r="D19" s="5"/>
    </row>
    <row r="20" spans="1:4" x14ac:dyDescent="0.25">
      <c r="A20" s="1"/>
      <c r="B20" s="1"/>
      <c r="C20" s="5"/>
      <c r="D20" s="5"/>
    </row>
    <row r="21" spans="1:4" x14ac:dyDescent="0.25">
      <c r="A21" s="1"/>
      <c r="B21" s="1"/>
      <c r="C21" s="5"/>
      <c r="D21" s="5"/>
    </row>
    <row r="22" spans="1:4" x14ac:dyDescent="0.25">
      <c r="A22" s="1"/>
      <c r="B22" s="1"/>
      <c r="C22" s="5"/>
      <c r="D22" s="5"/>
    </row>
    <row r="23" spans="1:4" x14ac:dyDescent="0.25">
      <c r="A23" s="1"/>
      <c r="B23" s="1"/>
      <c r="C23" s="5"/>
      <c r="D23" s="5"/>
    </row>
    <row r="24" spans="1:4" x14ac:dyDescent="0.25">
      <c r="A24" s="1"/>
      <c r="B24" s="1"/>
      <c r="C24" s="5"/>
      <c r="D24" s="5"/>
    </row>
    <row r="25" spans="1:4" x14ac:dyDescent="0.25">
      <c r="A25" s="1"/>
      <c r="B25" s="1"/>
      <c r="C25" s="5"/>
      <c r="D25" s="5"/>
    </row>
    <row r="26" spans="1:4" x14ac:dyDescent="0.25">
      <c r="A26" s="1"/>
      <c r="B26" s="1"/>
      <c r="C26" s="5"/>
      <c r="D26" s="5"/>
    </row>
    <row r="27" spans="1:4" x14ac:dyDescent="0.25">
      <c r="A27" s="1"/>
      <c r="B27" s="1"/>
      <c r="C27" s="5"/>
      <c r="D27" s="5"/>
    </row>
    <row r="28" spans="1:4" x14ac:dyDescent="0.25">
      <c r="A28" s="1"/>
      <c r="B28" s="1"/>
      <c r="C28" s="5"/>
      <c r="D28" s="5"/>
    </row>
    <row r="29" spans="1:4" x14ac:dyDescent="0.25">
      <c r="A29" s="3"/>
      <c r="B29" s="2" t="s">
        <v>5</v>
      </c>
      <c r="C29" s="6">
        <f>SUM(C11:C28)</f>
        <v>2500</v>
      </c>
      <c r="D29" s="6">
        <f>SUM(D6:D28)</f>
        <v>-2695</v>
      </c>
    </row>
    <row r="30" spans="1:4" x14ac:dyDescent="0.25">
      <c r="A30" s="1"/>
      <c r="B30" s="1"/>
      <c r="C30" s="5"/>
      <c r="D30" s="5"/>
    </row>
    <row r="31" spans="1:4" x14ac:dyDescent="0.25">
      <c r="B31" t="s">
        <v>11</v>
      </c>
      <c r="C31" s="7">
        <f>C29+D29</f>
        <v>-195</v>
      </c>
      <c r="D31" s="7"/>
    </row>
  </sheetData>
  <mergeCells count="2">
    <mergeCell ref="A2:D4"/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5" zoomScaleNormal="100" workbookViewId="0">
      <selection activeCell="C32" sqref="C32"/>
    </sheetView>
  </sheetViews>
  <sheetFormatPr baseColWidth="10" defaultRowHeight="15" x14ac:dyDescent="0.25"/>
  <cols>
    <col min="2" max="2" width="34" customWidth="1"/>
    <col min="3" max="4" width="14.7109375" customWidth="1"/>
  </cols>
  <sheetData>
    <row r="1" spans="1:4" x14ac:dyDescent="0.25">
      <c r="A1" s="17" t="s">
        <v>0</v>
      </c>
      <c r="B1" s="18"/>
      <c r="C1" s="18"/>
      <c r="D1" s="19"/>
    </row>
    <row r="2" spans="1:4" x14ac:dyDescent="0.25">
      <c r="A2" s="8">
        <v>44531</v>
      </c>
      <c r="B2" s="9"/>
      <c r="C2" s="9"/>
      <c r="D2" s="10"/>
    </row>
    <row r="3" spans="1:4" x14ac:dyDescent="0.25">
      <c r="A3" s="11"/>
      <c r="B3" s="12"/>
      <c r="C3" s="12"/>
      <c r="D3" s="13"/>
    </row>
    <row r="4" spans="1:4" x14ac:dyDescent="0.25">
      <c r="A4" s="14"/>
      <c r="B4" s="15"/>
      <c r="C4" s="15"/>
      <c r="D4" s="16"/>
    </row>
    <row r="5" spans="1:4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x14ac:dyDescent="0.25">
      <c r="A6" s="4"/>
      <c r="B6" s="1" t="s">
        <v>16</v>
      </c>
      <c r="C6" s="5">
        <v>172344</v>
      </c>
      <c r="D6" s="20"/>
    </row>
    <row r="7" spans="1:4" x14ac:dyDescent="0.25">
      <c r="A7" s="4"/>
      <c r="B7" s="1" t="s">
        <v>17</v>
      </c>
      <c r="C7" s="5">
        <v>800</v>
      </c>
      <c r="D7" s="20"/>
    </row>
    <row r="8" spans="1:4" x14ac:dyDescent="0.25">
      <c r="A8" s="4"/>
      <c r="B8" s="1" t="s">
        <v>18</v>
      </c>
      <c r="C8" s="5"/>
      <c r="D8" s="20">
        <v>53410</v>
      </c>
    </row>
    <row r="9" spans="1:4" x14ac:dyDescent="0.25">
      <c r="A9" s="4"/>
      <c r="B9" s="1" t="s">
        <v>19</v>
      </c>
      <c r="C9" s="5"/>
      <c r="D9" s="20">
        <v>52160</v>
      </c>
    </row>
    <row r="10" spans="1:4" x14ac:dyDescent="0.25">
      <c r="A10" s="4"/>
      <c r="B10" s="1" t="s">
        <v>20</v>
      </c>
      <c r="C10" s="5"/>
      <c r="D10" s="20">
        <v>15990</v>
      </c>
    </row>
    <row r="11" spans="1:4" x14ac:dyDescent="0.25">
      <c r="A11" s="4"/>
      <c r="B11" s="1" t="s">
        <v>6</v>
      </c>
      <c r="C11" s="5"/>
      <c r="D11" s="20">
        <v>5720</v>
      </c>
    </row>
    <row r="12" spans="1:4" x14ac:dyDescent="0.25">
      <c r="A12" s="4"/>
      <c r="B12" s="1" t="s">
        <v>21</v>
      </c>
      <c r="C12" s="5"/>
      <c r="D12" s="20">
        <v>1810</v>
      </c>
    </row>
    <row r="13" spans="1:4" x14ac:dyDescent="0.25">
      <c r="A13" s="4"/>
      <c r="B13" s="1" t="s">
        <v>22</v>
      </c>
      <c r="C13" s="5"/>
      <c r="D13" s="20">
        <v>78</v>
      </c>
    </row>
    <row r="14" spans="1:4" x14ac:dyDescent="0.25">
      <c r="A14" s="1"/>
      <c r="B14" s="1" t="s">
        <v>23</v>
      </c>
      <c r="C14" s="5"/>
      <c r="D14" s="20">
        <v>910</v>
      </c>
    </row>
    <row r="15" spans="1:4" x14ac:dyDescent="0.25">
      <c r="A15" s="1"/>
      <c r="B15" s="1" t="s">
        <v>24</v>
      </c>
      <c r="C15" s="5"/>
      <c r="D15" s="20">
        <v>820</v>
      </c>
    </row>
    <row r="16" spans="1:4" x14ac:dyDescent="0.25">
      <c r="A16" s="1"/>
      <c r="B16" s="1" t="s">
        <v>25</v>
      </c>
      <c r="C16" s="5"/>
      <c r="D16" s="20">
        <v>2010</v>
      </c>
    </row>
    <row r="17" spans="1:4" x14ac:dyDescent="0.25">
      <c r="A17" s="1"/>
      <c r="B17" s="1" t="s">
        <v>26</v>
      </c>
      <c r="C17" s="5"/>
      <c r="D17" s="20">
        <v>1760</v>
      </c>
    </row>
    <row r="18" spans="1:4" x14ac:dyDescent="0.25">
      <c r="A18" s="1"/>
      <c r="B18" s="1" t="s">
        <v>27</v>
      </c>
      <c r="C18" s="5"/>
      <c r="D18" s="20">
        <v>1030</v>
      </c>
    </row>
    <row r="19" spans="1:4" x14ac:dyDescent="0.25">
      <c r="A19" s="1"/>
      <c r="B19" s="1" t="s">
        <v>28</v>
      </c>
      <c r="C19" s="5"/>
      <c r="D19" s="20">
        <v>1545</v>
      </c>
    </row>
    <row r="20" spans="1:4" x14ac:dyDescent="0.25">
      <c r="A20" s="1"/>
      <c r="B20" s="1"/>
      <c r="C20" s="5"/>
      <c r="D20" s="20"/>
    </row>
    <row r="21" spans="1:4" x14ac:dyDescent="0.25">
      <c r="A21" s="1"/>
      <c r="B21" s="1"/>
      <c r="C21" s="5"/>
      <c r="D21" s="20"/>
    </row>
    <row r="22" spans="1:4" x14ac:dyDescent="0.25">
      <c r="A22" s="1"/>
      <c r="B22" s="1"/>
      <c r="C22" s="5"/>
      <c r="D22" s="20"/>
    </row>
    <row r="23" spans="1:4" x14ac:dyDescent="0.25">
      <c r="A23" s="1"/>
      <c r="B23" s="1"/>
      <c r="C23" s="5"/>
      <c r="D23" s="20"/>
    </row>
    <row r="24" spans="1:4" x14ac:dyDescent="0.25">
      <c r="A24" s="1"/>
      <c r="B24" s="1"/>
      <c r="C24" s="5"/>
      <c r="D24" s="20"/>
    </row>
    <row r="25" spans="1:4" x14ac:dyDescent="0.25">
      <c r="A25" s="1"/>
      <c r="B25" s="1"/>
      <c r="C25" s="5"/>
      <c r="D25" s="20"/>
    </row>
    <row r="26" spans="1:4" x14ac:dyDescent="0.25">
      <c r="A26" s="1"/>
      <c r="B26" s="1"/>
      <c r="C26" s="5"/>
      <c r="D26" s="20"/>
    </row>
    <row r="27" spans="1:4" x14ac:dyDescent="0.25">
      <c r="A27" s="1"/>
      <c r="B27" s="1"/>
      <c r="C27" s="5"/>
      <c r="D27" s="20"/>
    </row>
    <row r="28" spans="1:4" x14ac:dyDescent="0.25">
      <c r="A28" s="1"/>
      <c r="B28" s="1"/>
      <c r="C28" s="5"/>
      <c r="D28" s="20"/>
    </row>
    <row r="29" spans="1:4" x14ac:dyDescent="0.25">
      <c r="A29" s="3"/>
      <c r="B29" s="2" t="s">
        <v>5</v>
      </c>
      <c r="C29" s="6">
        <f>SUM(C6:C28)</f>
        <v>173144</v>
      </c>
      <c r="D29" s="20">
        <f>SUM(D6:D28)</f>
        <v>137243</v>
      </c>
    </row>
    <row r="30" spans="1:4" x14ac:dyDescent="0.25">
      <c r="A30" s="1"/>
      <c r="B30" s="1"/>
      <c r="C30" s="5"/>
      <c r="D30" s="5"/>
    </row>
    <row r="31" spans="1:4" x14ac:dyDescent="0.25">
      <c r="B31" t="s">
        <v>29</v>
      </c>
      <c r="C31" s="7">
        <f>C29-D29</f>
        <v>35901</v>
      </c>
      <c r="D31" s="7"/>
    </row>
  </sheetData>
  <mergeCells count="2">
    <mergeCell ref="A1:D1"/>
    <mergeCell ref="A2:D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&amp;L&amp;D&amp;C&amp;A&amp;R&amp;Z&amp;F</oddHeader>
    <oddFooter>&amp;C&amp;T&amp;RChristian Skilich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" zoomScale="120" zoomScaleNormal="120" zoomScaleSheetLayoutView="90" workbookViewId="0">
      <selection activeCell="D9" sqref="D9"/>
    </sheetView>
  </sheetViews>
  <sheetFormatPr baseColWidth="10" defaultRowHeight="15" x14ac:dyDescent="0.25"/>
  <cols>
    <col min="2" max="2" width="34" customWidth="1"/>
    <col min="3" max="4" width="14.7109375" customWidth="1"/>
  </cols>
  <sheetData>
    <row r="1" spans="1:4" x14ac:dyDescent="0.25">
      <c r="A1" s="17" t="s">
        <v>0</v>
      </c>
      <c r="B1" s="18"/>
      <c r="C1" s="18"/>
      <c r="D1" s="19"/>
    </row>
    <row r="2" spans="1:4" x14ac:dyDescent="0.25">
      <c r="A2" s="8">
        <v>44562</v>
      </c>
      <c r="B2" s="9"/>
      <c r="C2" s="9"/>
      <c r="D2" s="10"/>
    </row>
    <row r="3" spans="1:4" x14ac:dyDescent="0.25">
      <c r="A3" s="11"/>
      <c r="B3" s="12"/>
      <c r="C3" s="12"/>
      <c r="D3" s="13"/>
    </row>
    <row r="4" spans="1:4" x14ac:dyDescent="0.25">
      <c r="A4" s="14"/>
      <c r="B4" s="15"/>
      <c r="C4" s="15"/>
      <c r="D4" s="16"/>
    </row>
    <row r="5" spans="1:4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x14ac:dyDescent="0.25">
      <c r="A6" s="4"/>
      <c r="B6" s="1" t="s">
        <v>16</v>
      </c>
      <c r="C6" s="5">
        <v>145855</v>
      </c>
      <c r="D6" s="20"/>
    </row>
    <row r="7" spans="1:4" x14ac:dyDescent="0.25">
      <c r="A7" s="4"/>
      <c r="B7" s="1" t="s">
        <v>17</v>
      </c>
      <c r="C7" s="5">
        <v>850</v>
      </c>
      <c r="D7" s="20"/>
    </row>
    <row r="8" spans="1:4" x14ac:dyDescent="0.25">
      <c r="A8" s="4"/>
      <c r="B8" s="1" t="s">
        <v>18</v>
      </c>
      <c r="C8" s="5"/>
      <c r="D8" s="20">
        <v>65722</v>
      </c>
    </row>
    <row r="9" spans="1:4" x14ac:dyDescent="0.25">
      <c r="A9" s="4"/>
      <c r="B9" s="1" t="s">
        <v>19</v>
      </c>
      <c r="C9" s="5"/>
      <c r="D9" s="20">
        <v>58144</v>
      </c>
    </row>
    <row r="10" spans="1:4" x14ac:dyDescent="0.25">
      <c r="A10" s="4"/>
      <c r="B10" s="1" t="s">
        <v>20</v>
      </c>
      <c r="C10" s="5"/>
      <c r="D10" s="20">
        <v>14771</v>
      </c>
    </row>
    <row r="11" spans="1:4" x14ac:dyDescent="0.25">
      <c r="A11" s="4"/>
      <c r="B11" s="1" t="s">
        <v>6</v>
      </c>
      <c r="C11" s="5"/>
      <c r="D11" s="20">
        <v>6140</v>
      </c>
    </row>
    <row r="12" spans="1:4" x14ac:dyDescent="0.25">
      <c r="A12" s="4"/>
      <c r="B12" s="1" t="s">
        <v>21</v>
      </c>
      <c r="C12" s="5"/>
      <c r="D12" s="20">
        <v>2055</v>
      </c>
    </row>
    <row r="13" spans="1:4" x14ac:dyDescent="0.25">
      <c r="A13" s="4"/>
      <c r="B13" s="1" t="s">
        <v>22</v>
      </c>
      <c r="C13" s="5"/>
      <c r="D13" s="20">
        <v>93</v>
      </c>
    </row>
    <row r="14" spans="1:4" x14ac:dyDescent="0.25">
      <c r="A14" s="1"/>
      <c r="B14" s="1" t="s">
        <v>23</v>
      </c>
      <c r="C14" s="5"/>
      <c r="D14" s="20">
        <v>1020</v>
      </c>
    </row>
    <row r="15" spans="1:4" x14ac:dyDescent="0.25">
      <c r="A15" s="1"/>
      <c r="B15" s="1" t="s">
        <v>24</v>
      </c>
      <c r="C15" s="5"/>
      <c r="D15" s="20">
        <v>2543</v>
      </c>
    </row>
    <row r="16" spans="1:4" x14ac:dyDescent="0.25">
      <c r="A16" s="1"/>
      <c r="B16" s="1" t="s">
        <v>25</v>
      </c>
      <c r="C16" s="5"/>
      <c r="D16" s="20">
        <v>2680</v>
      </c>
    </row>
    <row r="17" spans="1:4" x14ac:dyDescent="0.25">
      <c r="A17" s="1"/>
      <c r="B17" s="1" t="s">
        <v>26</v>
      </c>
      <c r="C17" s="5"/>
      <c r="D17" s="20">
        <v>2510</v>
      </c>
    </row>
    <row r="18" spans="1:4" x14ac:dyDescent="0.25">
      <c r="A18" s="1"/>
      <c r="B18" s="1" t="s">
        <v>27</v>
      </c>
      <c r="C18" s="5"/>
      <c r="D18" s="20">
        <v>1060</v>
      </c>
    </row>
    <row r="19" spans="1:4" x14ac:dyDescent="0.25">
      <c r="A19" s="1"/>
      <c r="B19" s="1" t="s">
        <v>28</v>
      </c>
      <c r="C19" s="5"/>
      <c r="D19" s="20">
        <v>1630</v>
      </c>
    </row>
    <row r="20" spans="1:4" x14ac:dyDescent="0.25">
      <c r="A20" s="1"/>
      <c r="B20" s="1"/>
      <c r="C20" s="5"/>
      <c r="D20" s="20"/>
    </row>
    <row r="21" spans="1:4" x14ac:dyDescent="0.25">
      <c r="A21" s="1"/>
      <c r="B21" s="1"/>
      <c r="C21" s="5"/>
      <c r="D21" s="20"/>
    </row>
    <row r="22" spans="1:4" x14ac:dyDescent="0.25">
      <c r="A22" s="1"/>
      <c r="B22" s="1"/>
      <c r="C22" s="5"/>
      <c r="D22" s="20"/>
    </row>
    <row r="23" spans="1:4" x14ac:dyDescent="0.25">
      <c r="A23" s="1"/>
      <c r="B23" s="1"/>
      <c r="C23" s="5"/>
      <c r="D23" s="20"/>
    </row>
    <row r="24" spans="1:4" x14ac:dyDescent="0.25">
      <c r="A24" s="1"/>
      <c r="B24" s="1"/>
      <c r="C24" s="5"/>
      <c r="D24" s="20"/>
    </row>
    <row r="25" spans="1:4" x14ac:dyDescent="0.25">
      <c r="A25" s="1"/>
      <c r="B25" s="1"/>
      <c r="C25" s="5"/>
      <c r="D25" s="20"/>
    </row>
    <row r="26" spans="1:4" x14ac:dyDescent="0.25">
      <c r="A26" s="1"/>
      <c r="B26" s="1"/>
      <c r="C26" s="5"/>
      <c r="D26" s="20"/>
    </row>
    <row r="27" spans="1:4" x14ac:dyDescent="0.25">
      <c r="A27" s="1"/>
      <c r="B27" s="1"/>
      <c r="C27" s="5"/>
      <c r="D27" s="20"/>
    </row>
    <row r="28" spans="1:4" x14ac:dyDescent="0.25">
      <c r="A28" s="1"/>
      <c r="B28" s="1"/>
      <c r="C28" s="5"/>
      <c r="D28" s="20"/>
    </row>
    <row r="29" spans="1:4" x14ac:dyDescent="0.25">
      <c r="A29" s="3"/>
      <c r="B29" s="2" t="s">
        <v>5</v>
      </c>
      <c r="C29" s="6">
        <f>SUM(C6:C28)</f>
        <v>146705</v>
      </c>
      <c r="D29" s="20">
        <f>SUM(D6:D28)</f>
        <v>158368</v>
      </c>
    </row>
    <row r="30" spans="1:4" x14ac:dyDescent="0.25">
      <c r="A30" s="1"/>
      <c r="B30" s="1"/>
      <c r="C30" s="5"/>
      <c r="D30" s="5"/>
    </row>
    <row r="31" spans="1:4" x14ac:dyDescent="0.25">
      <c r="B31" t="s">
        <v>29</v>
      </c>
      <c r="C31" s="7">
        <f>C29-D29</f>
        <v>-11663</v>
      </c>
      <c r="D31" s="7"/>
    </row>
  </sheetData>
  <mergeCells count="2">
    <mergeCell ref="A1:D1"/>
    <mergeCell ref="A2:D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Muster EA</vt:lpstr>
      <vt:lpstr>Ü 18.8</vt:lpstr>
      <vt:lpstr>Ü18.9</vt:lpstr>
      <vt:lpstr>Tabelle2</vt:lpstr>
      <vt:lpstr>Tabelle3</vt:lpstr>
    </vt:vector>
  </TitlesOfParts>
  <Company>Wiener Bildungsnetz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ws011</dc:creator>
  <cp:lastModifiedBy>l913025</cp:lastModifiedBy>
  <cp:lastPrinted>2021-12-07T07:18:16Z</cp:lastPrinted>
  <dcterms:created xsi:type="dcterms:W3CDTF">2019-09-24T13:53:49Z</dcterms:created>
  <dcterms:modified xsi:type="dcterms:W3CDTF">2021-12-07T07:22:08Z</dcterms:modified>
</cp:coreProperties>
</file>